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<sst xmlns="http://schemas.openxmlformats.org/spreadsheetml/2006/main" count="26" uniqueCount="26">
  <si>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Buyers Name </t>
  </si>
  <si>
    <t>Mixed Box - $15</t>
  </si>
  <si>
    <t>Total Boxes</t>
  </si>
  <si>
    <t>Total Amount $</t>
  </si>
  <si>
    <t>Club:</t>
  </si>
  <si>
    <t>Smokey Snack - $12</t>
  </si>
  <si>
    <t xml:space="preserve">Total bxs </t>
  </si>
  <si>
    <t>Total $</t>
  </si>
  <si>
    <t>40lb Grapefruit- $22</t>
  </si>
  <si>
    <t>Cheese Sticks- $12</t>
  </si>
  <si>
    <t>#1 Beef Sticks- $20</t>
  </si>
  <si>
    <t>#7 Large mix - $30</t>
  </si>
  <si>
    <t>#8 Large mix $30</t>
  </si>
  <si>
    <t>20lb Oranges- $20</t>
  </si>
  <si>
    <t>40lb Oranges $30</t>
  </si>
  <si>
    <t>#1 Orange/Apple Mix - $22</t>
  </si>
  <si>
    <t>Pink Lady Apples- $16</t>
  </si>
  <si>
    <t>Granny Smith Apples - $16</t>
  </si>
  <si>
    <t>Pineapple - $5 each</t>
  </si>
  <si>
    <t>#2 Small mixed - $22</t>
  </si>
  <si>
    <t>#3 Small mixed - $22</t>
  </si>
  <si>
    <t>#4 Small mixed - $22</t>
  </si>
  <si>
    <t>#5 Grpfruit/Orange - $22</t>
  </si>
  <si>
    <t>20lb Grapefruit- $17</t>
  </si>
  <si>
    <t>16lb box Pears- $24</t>
  </si>
  <si>
    <t xml:space="preserve">  4-H Fruit Sale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</si>
</sst>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2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7.00390625" style="0" customWidth="1"/>
    <col min="2" max="2" width="14.421875" style="0" customWidth="1"/>
  </cols>
  <sheetData>
    <row r="1" spans="1:23" ht="15">
      <c r="A1" s="1" t="s">
        <v>4</v>
      </c>
      <c r="B1" s="12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</row>
    <row r="2" spans="1:2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9" customHeight="1">
      <c r="A3" s="1"/>
      <c r="B3" s="1" t="s">
        <v>0</v>
      </c>
      <c r="C3" s="2" t="s">
        <v>9</v>
      </c>
      <c r="D3" s="2" t="s">
        <v>10</v>
      </c>
      <c r="E3" s="2" t="s">
        <v>5</v>
      </c>
      <c r="F3" s="15" t="s">
        <v>15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11</v>
      </c>
      <c r="L3" s="2" t="s">
        <v>12</v>
      </c>
      <c r="M3" s="2" t="s">
        <v>23</v>
      </c>
      <c r="N3" s="2" t="s">
        <v>8</v>
      </c>
      <c r="O3" s="2" t="s">
        <v>13</v>
      </c>
      <c r="P3" s="2" t="s">
        <v>14</v>
      </c>
      <c r="Q3" s="2" t="s">
        <v>24</v>
      </c>
      <c r="R3" s="2" t="s">
        <v>16</v>
      </c>
      <c r="S3" s="16" t="s">
        <v>17</v>
      </c>
      <c r="T3" s="16" t="s">
        <v>1</v>
      </c>
      <c r="U3" s="16" t="s">
        <v>18</v>
      </c>
      <c r="V3" s="23" t="s">
        <v>6</v>
      </c>
      <c r="W3" s="3" t="s">
        <v>7</v>
      </c>
    </row>
    <row r="4" spans="1:23" ht="15">
      <c r="A4" s="4">
        <v>1</v>
      </c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4"/>
      <c r="R4" s="4"/>
      <c r="S4" s="17"/>
      <c r="T4" s="17"/>
      <c r="U4" s="17"/>
      <c r="V4" s="24">
        <f>SUM(C4:U4)</f>
        <v>0</v>
      </c>
      <c r="W4" s="7">
        <f>SUM(C4*12)+(D4*20)+(E4*12)+(F4*22)+(G4*22)+(H4*22)+(I4*22)+(J4*22)+(K4*30)+(L4*30)+(M4*17)+(N4*22)+(O4*20)+(P4*30)+(Q4*24)+(R4*16)+(S4*16)+(T4*15)+(U4*5)</f>
        <v>0</v>
      </c>
    </row>
    <row r="5" spans="1:23" ht="1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8"/>
      <c r="T5" s="18"/>
      <c r="U5" s="18"/>
      <c r="V5" s="25">
        <f aca="true" t="shared" si="0" ref="V5:V27">SUM(C5:U5)</f>
        <v>0</v>
      </c>
      <c r="W5" s="1">
        <f aca="true" t="shared" si="1" ref="W5:W27">SUM(C5*12)+(D5*20)+(E5*12)+(F5*22)+(G5*22)+(H5*22)+(I5*22)+(J5*22)+(K5*30)+(L5*30)+(M5*17)+(N5*22)+(O5*20)+(P5*30)+(Q5*24)+(R5*16)+(S5*16)+(T5*15)+(U5*5)</f>
        <v>0</v>
      </c>
    </row>
    <row r="6" spans="1:23" ht="15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7"/>
      <c r="T6" s="17"/>
      <c r="U6" s="17"/>
      <c r="V6" s="24">
        <f t="shared" si="0"/>
        <v>0</v>
      </c>
      <c r="W6" s="4">
        <f t="shared" si="1"/>
        <v>0</v>
      </c>
    </row>
    <row r="7" spans="1:23" ht="1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8"/>
      <c r="T7" s="18"/>
      <c r="U7" s="18"/>
      <c r="V7" s="25">
        <f t="shared" si="0"/>
        <v>0</v>
      </c>
      <c r="W7" s="1">
        <f t="shared" si="1"/>
        <v>0</v>
      </c>
    </row>
    <row r="8" spans="1:23" ht="15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7"/>
      <c r="T8" s="17"/>
      <c r="U8" s="17"/>
      <c r="V8" s="24">
        <f t="shared" si="0"/>
        <v>0</v>
      </c>
      <c r="W8" s="4">
        <f t="shared" si="1"/>
        <v>0</v>
      </c>
    </row>
    <row r="9" spans="1:23" ht="1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8"/>
      <c r="T9" s="18"/>
      <c r="U9" s="18"/>
      <c r="V9" s="25">
        <f t="shared" si="0"/>
        <v>0</v>
      </c>
      <c r="W9" s="1">
        <f t="shared" si="1"/>
        <v>0</v>
      </c>
    </row>
    <row r="10" spans="1:23" ht="15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7"/>
      <c r="T10" s="17"/>
      <c r="U10" s="17"/>
      <c r="V10" s="24">
        <f t="shared" si="0"/>
        <v>0</v>
      </c>
      <c r="W10" s="4">
        <f t="shared" si="1"/>
        <v>0</v>
      </c>
    </row>
    <row r="11" spans="1:23" ht="1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8"/>
      <c r="T11" s="18"/>
      <c r="U11" s="18"/>
      <c r="V11" s="25">
        <f t="shared" si="0"/>
        <v>0</v>
      </c>
      <c r="W11" s="1">
        <f t="shared" si="1"/>
        <v>0</v>
      </c>
    </row>
    <row r="12" spans="1:23" ht="15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7"/>
      <c r="T12" s="17"/>
      <c r="U12" s="17"/>
      <c r="V12" s="24">
        <f t="shared" si="0"/>
        <v>0</v>
      </c>
      <c r="W12" s="4">
        <f t="shared" si="1"/>
        <v>0</v>
      </c>
    </row>
    <row r="13" spans="1:23" ht="1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8"/>
      <c r="T13" s="18"/>
      <c r="U13" s="18"/>
      <c r="V13" s="25">
        <f t="shared" si="0"/>
        <v>0</v>
      </c>
      <c r="W13" s="1">
        <f t="shared" si="1"/>
        <v>0</v>
      </c>
    </row>
    <row r="14" spans="1:23" ht="15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7"/>
      <c r="T14" s="17"/>
      <c r="U14" s="17"/>
      <c r="V14" s="24">
        <f t="shared" si="0"/>
        <v>0</v>
      </c>
      <c r="W14" s="4">
        <f t="shared" si="1"/>
        <v>0</v>
      </c>
    </row>
    <row r="15" spans="1:23" ht="1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8"/>
      <c r="T15" s="18"/>
      <c r="U15" s="18"/>
      <c r="V15" s="25">
        <f t="shared" si="0"/>
        <v>0</v>
      </c>
      <c r="W15" s="1">
        <f t="shared" si="1"/>
        <v>0</v>
      </c>
    </row>
    <row r="16" spans="1:23" ht="15">
      <c r="A16" s="4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7"/>
      <c r="T16" s="17"/>
      <c r="U16" s="17"/>
      <c r="V16" s="24">
        <f t="shared" si="0"/>
        <v>0</v>
      </c>
      <c r="W16" s="4">
        <f t="shared" si="1"/>
        <v>0</v>
      </c>
    </row>
    <row r="17" spans="1:23" ht="1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8"/>
      <c r="T17" s="18"/>
      <c r="U17" s="18"/>
      <c r="V17" s="25">
        <f t="shared" si="0"/>
        <v>0</v>
      </c>
      <c r="W17" s="1">
        <f t="shared" si="1"/>
        <v>0</v>
      </c>
    </row>
    <row r="18" spans="1:23" ht="15">
      <c r="A18" s="4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7"/>
      <c r="T18" s="17"/>
      <c r="U18" s="17"/>
      <c r="V18" s="24">
        <f t="shared" si="0"/>
        <v>0</v>
      </c>
      <c r="W18" s="4">
        <f t="shared" si="1"/>
        <v>0</v>
      </c>
    </row>
    <row r="19" spans="1:23" ht="15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8"/>
      <c r="T19" s="18"/>
      <c r="U19" s="18"/>
      <c r="V19" s="25">
        <f t="shared" si="0"/>
        <v>0</v>
      </c>
      <c r="W19" s="1">
        <f t="shared" si="1"/>
        <v>0</v>
      </c>
    </row>
    <row r="20" spans="1:23" ht="15">
      <c r="A20" s="11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9"/>
      <c r="T20" s="19"/>
      <c r="U20" s="19"/>
      <c r="V20" s="26">
        <f t="shared" si="0"/>
        <v>0</v>
      </c>
      <c r="W20" s="11">
        <f t="shared" si="1"/>
        <v>0</v>
      </c>
    </row>
    <row r="21" spans="1:23" ht="15">
      <c r="A21" s="10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20"/>
      <c r="T21" s="20"/>
      <c r="U21" s="20"/>
      <c r="V21" s="27">
        <f t="shared" si="0"/>
        <v>0</v>
      </c>
      <c r="W21" s="10">
        <f t="shared" si="1"/>
        <v>0</v>
      </c>
    </row>
    <row r="22" spans="1:23" ht="15">
      <c r="A22" s="11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9"/>
      <c r="T22" s="19"/>
      <c r="U22" s="19"/>
      <c r="V22" s="26">
        <f t="shared" si="0"/>
        <v>0</v>
      </c>
      <c r="W22" s="11">
        <f t="shared" si="1"/>
        <v>0</v>
      </c>
    </row>
    <row r="23" spans="1:23" ht="15">
      <c r="A23" s="10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0"/>
      <c r="T23" s="20"/>
      <c r="U23" s="20"/>
      <c r="V23" s="27">
        <f t="shared" si="0"/>
        <v>0</v>
      </c>
      <c r="W23" s="10">
        <f t="shared" si="1"/>
        <v>0</v>
      </c>
    </row>
    <row r="24" spans="1:23" ht="15">
      <c r="A24" s="11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9"/>
      <c r="T24" s="19"/>
      <c r="U24" s="19"/>
      <c r="V24" s="26">
        <f t="shared" si="0"/>
        <v>0</v>
      </c>
      <c r="W24" s="11">
        <f t="shared" si="1"/>
        <v>0</v>
      </c>
    </row>
    <row r="25" spans="1:23" ht="15">
      <c r="A25" s="10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20"/>
      <c r="T25" s="20"/>
      <c r="U25" s="20"/>
      <c r="V25" s="27">
        <f t="shared" si="0"/>
        <v>0</v>
      </c>
      <c r="W25" s="10">
        <f t="shared" si="1"/>
        <v>0</v>
      </c>
    </row>
    <row r="26" spans="1:23" ht="15">
      <c r="A26" s="11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9"/>
      <c r="T26" s="19"/>
      <c r="U26" s="19"/>
      <c r="V26" s="26">
        <f t="shared" si="0"/>
        <v>0</v>
      </c>
      <c r="W26" s="11">
        <f t="shared" si="1"/>
        <v>0</v>
      </c>
    </row>
    <row r="27" spans="1:23" ht="15.7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1"/>
      <c r="T27" s="21"/>
      <c r="U27" s="21"/>
      <c r="V27" s="28">
        <f t="shared" si="0"/>
        <v>0</v>
      </c>
      <c r="W27" s="9">
        <f t="shared" si="1"/>
        <v>0</v>
      </c>
    </row>
    <row r="28" spans="1:23" ht="15.75" thickTop="1">
      <c r="A28" s="8" t="s">
        <v>2</v>
      </c>
      <c r="B28" s="8"/>
      <c r="C28" s="8">
        <f>SUM(C4:C26)</f>
        <v>0</v>
      </c>
      <c r="D28" s="8">
        <f aca="true" t="shared" si="2" ref="D28:U28">SUM(D4:D26)</f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  <c r="I28" s="8">
        <f t="shared" si="2"/>
        <v>0</v>
      </c>
      <c r="J28" s="8">
        <f t="shared" si="2"/>
        <v>0</v>
      </c>
      <c r="K28" s="8">
        <f t="shared" si="2"/>
        <v>0</v>
      </c>
      <c r="L28" s="8">
        <f t="shared" si="2"/>
        <v>0</v>
      </c>
      <c r="M28" s="8">
        <f t="shared" si="2"/>
        <v>0</v>
      </c>
      <c r="N28" s="8">
        <f t="shared" si="2"/>
        <v>0</v>
      </c>
      <c r="O28" s="8">
        <f t="shared" si="2"/>
        <v>0</v>
      </c>
      <c r="P28" s="8">
        <f t="shared" si="2"/>
        <v>0</v>
      </c>
      <c r="Q28" s="8">
        <f t="shared" si="2"/>
        <v>0</v>
      </c>
      <c r="R28" s="8">
        <f t="shared" si="2"/>
        <v>0</v>
      </c>
      <c r="S28" s="22">
        <f t="shared" si="2"/>
        <v>0</v>
      </c>
      <c r="T28" s="22">
        <f t="shared" si="2"/>
        <v>0</v>
      </c>
      <c r="U28" s="22">
        <f t="shared" si="2"/>
        <v>0</v>
      </c>
      <c r="V28" s="29">
        <f>SUM(C28:U28)</f>
        <v>0</v>
      </c>
      <c r="W28" s="8">
        <f>(W4+W5+W6+W7+W8+W9+W10+W11+W12+W13+W14+W15+W16+W17+W18+W19+W20+W21+W22+W23+W24+W25+W26)</f>
        <v>0</v>
      </c>
    </row>
    <row r="29" spans="1:23" ht="15">
      <c r="A29" s="1" t="s">
        <v>3</v>
      </c>
      <c r="B29" s="1"/>
      <c r="C29" s="1">
        <f>(C4*12)+(C5*12)+(C6*12)+(C7*12)+(C8*12)+(C9*12)+(C10*12)+(C11*12)+(C12*12)+(C13*12)+(C14*12)+(C15*12)+(C16*12)+(C17*12)+(C18*12)+(C19*12)+(C20*12)+(C21*12)+(C22*12)+(C23*12)+(C24*12)+(C25*12)+(C26*12)</f>
        <v>0</v>
      </c>
      <c r="D29" s="1">
        <f>(D4*20)+(D5*20)+(D6*20)+(D7*20)+(D8*20)+(D9*20)+(D10*20)+(D11*20)+(D12*20)+(D13*20)+(D14*20)+(D15*20)+(D16*20)+(D17*20)+(D18*20)+(D19*20)+(D20*20)+(D21*20)+(D22*20)+(D23*20)+(D24*20)+(D25*20)+(D26*20)</f>
        <v>0</v>
      </c>
      <c r="E29" s="1">
        <f>(E4*12)+(E5*12)+(E6*12)+(E7*12)+(E8*12)+(E9*12)+(E10*12)+(E11*12)+(E12*12)+(E13*12)+(E14*12)+(E15*12)+(E16*12)+(E17*12)+(E18*12)+(E19*12)+(E20*12)+(E21*12)+(E22*12)+(E23*12)+(E24*12)+(E25*12)+(E26*12)</f>
        <v>0</v>
      </c>
      <c r="F29" s="1">
        <f>(F4*22)+(F5*22)+(F6*22)+(F7*22)+(F8*22)+(F9*22)+(F10*22)+(F11*22)+(F12*22)+(F13*22)+(F14*22)+(F15*22)+(F16*22)+(F17*22)+(F18*22)+(F19*22)+(F20*22)+(F21*22)+(F22*22)+(F23*22)+(F24*22)+(F25*22)+(F26*22)</f>
        <v>0</v>
      </c>
      <c r="G29" s="1">
        <f>(G4*22)+(G5*22)+(G6*22)+(G7*22)+(G8*22)+(G9*22)+(G10*22)+(G11*22)+(G12*22)+(G13*22)+(G14*22)+(G15*22)+(G16*22)+(G17*22)+(G18*22)+(G19*22)+(G20*22)+(G21*22)+(G22*22)+(G23*22)+(G24*22)+(G25*22)+(G26*22)</f>
        <v>0</v>
      </c>
      <c r="H29" s="1">
        <f>(H4*22)+(H5*22)+(H6*22)+(H7*22)+(H8*22)+(H9*22)+(H10*22)+(H11*22)+(H12*22)+(H13*22)+(H14*22)+(H15*22)+(H16*22)+(H17*22)+(H18*22)+(H19*22)+(H20*22)+(H21*22)+(H22*22)+(H23*22)+(H24*22)+(H25*22)+(H26*22)</f>
        <v>0</v>
      </c>
      <c r="I29" s="1">
        <f>(I4*22)+(I5*22)+(I6*22)+(I7*22)+(I8*22)+(I9*22)+(I10*22)+(I11*22)+(I12*22)+(I13*22)+(I14*22)+(I15*22)+(I16*22)+(I17*22)+(I18*22)+(I19*22)+(I20*22)+(I21*22)+(I22*22)+(I23*22)+(I24*22)+(I25*22)+(I26*22)</f>
        <v>0</v>
      </c>
      <c r="J29" s="1">
        <f>(J4*22)+(J5*22)+(J6*22)+(J7*22)+(J8*22)+(J9*22)+(J10*22)+(J11*22)+(J12*22)+(J13*22)+(J14*22)+(J15*22)+(J16*22)+(J17*22)+(J18*22)+(J19*22)+(J20*22)+(J21*22)+(J22*22)+(J23*22)+(J24*22)+(J25*22)+(J26*22)</f>
        <v>0</v>
      </c>
      <c r="K29" s="1">
        <f>(K4*30)+(K5*30)+(K6*30)+(K7*30)+(K8*30)+(K9*30)+(K10*30)+(K11*30)+(K12*30)+(K13*30)+(K14*30)+(K15*30)+(K16*30)+(K17*30)+(K18*30)+(K19*30)+(K20*30)+(K21*30)+(K22*30)+(K23*30)+(K24*30)+(K25*30)+(K26*30)</f>
        <v>0</v>
      </c>
      <c r="L29" s="1">
        <f>(L4*30)+(L5*30)+(L6*30)+(L7*30)+(L8*30)+(L9*30)+(L10*30)+(L11*30)+(L12*30)+(L13*30)+(L14*30)+(L15*30)+(L16*30)+(L17*30)+(L18*30)+(L19*30)+(L20*30)+(L21*30)+(L22*30)+(L23*30)+(L24*30)+(L25*30)+(L26*30)</f>
        <v>0</v>
      </c>
      <c r="M29" s="1">
        <f>(M4*17)+(M5*17)+(M6*17)+(M7*17)+(M8*17)+(M9*17)+(M10*17)+(M11*17)+(M12*17)+(M13*17)+(M14*17)+(M15*17)+(M16*17)+(M17*17)+(M18*17)+(M19*17)+(M20*17)+(M21*17)+(M22*17)+(M23*17)+(M24*17)+(M25*17)+(M26*17)</f>
        <v>0</v>
      </c>
      <c r="N29" s="1">
        <f>(N4*22)+(N5*22)+(N6*22)+(N7*22)+(N8*22)+(N9*22)+(N10*22)+(N11*22)+(N12*22)+(N13*22)+(N14*22)+(N15*22)+(N16*22)+(N17*22)+(N18*22)+(N19*22)+(N20*22)+(N21*22)+(N22*22)+(N23*22)+(N24*22)+(N25*22)+(N26*22)</f>
        <v>0</v>
      </c>
      <c r="O29" s="1">
        <f>(O4*20)+(O5*20)+(O6*20)+(O7*20)+(O8*20)+(O9*20)+(O10*20)+(O11*20)+(O12*20)+(O13*20)+(O14*20)+(O15*20)+(O16*20)+(O17*20)+(O18*20)+(O19*20)+(O20*20)+(O21*20)+(O22*20)+(O23*20)+(O24*20)+(O25*20)+(O26*20)</f>
        <v>0</v>
      </c>
      <c r="P29" s="1">
        <f>(P4*30)+(P5*30)+(P6*30)+(P7*30)+(P8*30)+(P9*30)+(P10*30)+(P11*30)+(P12*30)+(P13*30)+(P14*30)+(P15*30)+(P16*30)+(P17*30)+(P18*30)+(P19*30)+(P20*30)+(P21*30)+(P22*30)+(P23*30)+(P24*30)+(P25*30)+(P26*30)</f>
        <v>0</v>
      </c>
      <c r="Q29" s="1">
        <f>(Q4*24)+(Q5*24)+(Q6*24)+(Q7*24)+(Q8*24)+(Q9*24)+(Q10*24)+(Q11*24)+(Q12*24)+(Q13*24)+(Q14*24)+(Q15*24)+(Q16*24)+(Q17*24)+(Q18*24)+(Q19*24)+(Q20*24)+(Q21*24)+(Q22*24)+(Q23*24)+(Q24*24)+(Q25*24)+(Q26*24)</f>
        <v>0</v>
      </c>
      <c r="R29" s="1">
        <f>(R4*16)+(R5*16)+(R6*16)+(R7*16)+(R8*16)+(R9*16)+(R10*16)+(R11*16)+(R12*16)+(R13*16)+(R14*16)+(R15*16)+(R16*16)+(R17*16)+(R18*16)+(R19*16)+(R20*16)+(R21*16)+(R22*16)+(R23*16)+(R24*16)+(R25*16)+(R26*16)</f>
        <v>0</v>
      </c>
      <c r="S29" s="18">
        <f>(S4*16)+(S5*16)+(S6*16)+(S7*16)+(S8*16)+(S9*16)+(S10*16)+(S11*16)+(S12*16)+(S13*16)+(S14*16)+(S15*16)+(S16*16)+(S17*16)+(S18*16)+(S19*16)+(S20*16)+(S21*16)+(S22*16)+(S23*16)+(S24*16)+(S25*16)+(S26*16)</f>
        <v>0</v>
      </c>
      <c r="T29" s="18">
        <f>(T4*15)+(T5*15)+(T6*15)+(T7*15)+(T8*15)+(T9*15)+(T10*15)+(T11*15)+(T12*15)+(T13*15)+(T14*15)+(T15*15)+(T16*15)+(T17*15)+(T18*15)+(T19*15)+(T20*15)+(T21*15)+(T22*15)+(T23*15)+(T24*15)+(T25*15)+(T26*15)</f>
        <v>0</v>
      </c>
      <c r="U29" s="18">
        <f>(U4*5)+(U5*5)+(U6*5)+(U7*5)+(U8*5)+(U9*5)+(U10*5)+(U11*5)+(U12*5)+(U13*5)+(U14*5)+(U15*5)+(U16*5)+(U17*5)+(U18*5)+(U19*5)+(U20*5)+(U21*5)+(U22*5)+(U23*5)+(U24*5)+(U25*5)+(U26*5)</f>
        <v>0</v>
      </c>
      <c r="V29" s="25"/>
      <c r="W29" s="1">
        <f>SUM(C29:U29)</f>
        <v>0</v>
      </c>
    </row>
  </sheetData>
  <sheetProtection/>
  <mergeCells count="1">
    <mergeCell ref="B1:W1"/>
  </mergeCells>
  <printOptions/>
  <pageMargins left="0.7" right="0.7" top="0.75" bottom="0.75" header="0.3" footer="0.3"/>
  <pageSetup horizontalDpi="600" verticalDpi="600" orientation="portrait" r:id="rId1"/>
  <ignoredErrors>
    <ignoredError sqref="D29:E29 P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2012-03-12T15:41:36Z</dcterms:created>
  <dcterms:modified xsi:type="dcterms:W3CDTF">2017-02-13T23:26:57Z</dcterms:modified>
  <cp:category/>
  <cp:version/>
  <cp:contentType/>
  <cp:contentStatus/>
</cp:coreProperties>
</file>